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sk-fileserv-01.tsk-mosenergo.ru\ОИО\ТСК-Мосэнерго (АУ)\ПЭО\Документы отдела\Тарифы Зеленоград\1. В РЭК\Раскрытие информации\"/>
    </mc:Choice>
  </mc:AlternateContent>
  <bookViews>
    <workbookView xWindow="0" yWindow="0" windowWidth="9780" windowHeight="9630"/>
  </bookViews>
  <sheets>
    <sheet name="ГВС откр" sheetId="14" r:id="rId1"/>
  </sheets>
  <externalReferences>
    <externalReference r:id="rId2"/>
  </externalReferences>
  <definedNames>
    <definedName name="kind_group_rates">[1]TEHSHEET!$S$4:$S$10</definedName>
    <definedName name="kind_of_NDS">[1]TEHSHEET!$H$2:$H$4</definedName>
    <definedName name="kind_of_NDS_tariff">[1]TEHSHEET!$H$7:$H$9</definedName>
  </definedNames>
  <calcPr calcId="152511"/>
</workbook>
</file>

<file path=xl/calcChain.xml><?xml version="1.0" encoding="utf-8"?>
<calcChain xmlns="http://schemas.openxmlformats.org/spreadsheetml/2006/main">
  <c r="C27" i="14" l="1"/>
</calcChain>
</file>

<file path=xl/sharedStrings.xml><?xml version="1.0" encoding="utf-8"?>
<sst xmlns="http://schemas.openxmlformats.org/spreadsheetml/2006/main" count="94" uniqueCount="85">
  <si>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</si>
  <si>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№ п/п</t>
  </si>
  <si>
    <t>Информация, подлежащая раскрытию</t>
  </si>
  <si>
    <t>Значение</t>
  </si>
  <si>
    <t>2</t>
  </si>
  <si>
    <t>4</t>
  </si>
  <si>
    <t>5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</si>
  <si>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</si>
  <si>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</t>
  </si>
  <si>
    <t>1.2</t>
  </si>
  <si>
    <t>Метод регулирования</t>
  </si>
  <si>
    <t>1.2.1</t>
  </si>
  <si>
    <t>метод экономически обоснованных расходов (затрат)</t>
  </si>
  <si>
    <t>1.3</t>
  </si>
  <si>
    <t>1.3.1</t>
  </si>
  <si>
    <t>1.4</t>
  </si>
  <si>
    <t>Срок действия цен (тарифов)</t>
  </si>
  <si>
    <t>1.5</t>
  </si>
  <si>
    <t>1.6</t>
  </si>
  <si>
    <t>1.6.1</t>
  </si>
  <si>
    <t>1.7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</si>
  <si>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</si>
  <si>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</si>
  <si>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</si>
  <si>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</si>
  <si>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</si>
  <si>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</si>
  <si>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</si>
  <si>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</si>
  <si>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Официальный сайт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</si>
  <si>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на территории Зеленоградского административного округа г.Москвы</t>
  </si>
  <si>
    <t>Субъект РФ</t>
  </si>
  <si>
    <t>г. Москва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</si>
  <si>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</si>
  <si>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</si>
  <si>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</si>
  <si>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</si>
  <si>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</si>
  <si>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</si>
  <si>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Режим налогообложения</t>
  </si>
  <si>
    <t>Организация выполняет/планирует к выполнению инвестиционную программу</t>
  </si>
  <si>
    <t>Тариф</t>
  </si>
  <si>
    <t>Адрес регулируемой организации</t>
  </si>
  <si>
    <t>Юридический адрес</t>
  </si>
  <si>
    <t>Почтовый адрес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</si>
  <si>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</si>
  <si>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</si>
  <si>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</si>
  <si>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</si>
  <si>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</si>
  <si>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да</t>
  </si>
  <si>
    <t>ООО "ТСК Мосэнерго"</t>
  </si>
  <si>
    <t>Зеленоградский филиал</t>
  </si>
  <si>
    <t>общий</t>
  </si>
  <si>
    <t>Черных Марина Борисовна</t>
  </si>
  <si>
    <t>(495) 225 14 77  (вн. 81-25)</t>
  </si>
  <si>
    <t>m.chernih@tsk-mosenergo.ru</t>
  </si>
  <si>
    <t>с 01.01.2016 по 31.12.2016 гг.</t>
  </si>
  <si>
    <t>теплоснабжение</t>
  </si>
  <si>
    <t>есть</t>
  </si>
  <si>
    <t>http://www.tsk-mosenergo.ru/index.php/zakupki</t>
  </si>
  <si>
    <t>начальник группы торфообразования</t>
  </si>
  <si>
    <t>119618, Москва, ул. Терешково, д.3, а/я 553</t>
  </si>
  <si>
    <t>3.1</t>
  </si>
  <si>
    <t>3.2</t>
  </si>
  <si>
    <t>3.3</t>
  </si>
  <si>
    <t>3.4</t>
  </si>
  <si>
    <t>6</t>
  </si>
  <si>
    <t>7</t>
  </si>
  <si>
    <t>8.1</t>
  </si>
  <si>
    <t>8.2</t>
  </si>
  <si>
    <t>8</t>
  </si>
  <si>
    <t>Проекта инвестиционной программы</t>
  </si>
  <si>
    <t>с 01.01.2016 по 31.12.2016</t>
  </si>
  <si>
    <t>1.5.1</t>
  </si>
  <si>
    <t>тариф на горячую воду, поставляемую с использованием открытых систем теплоснабжения (горячего водоснабжения)</t>
  </si>
  <si>
    <t>13.2</t>
  </si>
  <si>
    <t>Необходимая валовая выручка на соответствующий период, в том числе с разбивкой по годам, тыс.руб:</t>
  </si>
  <si>
    <t>тариф на горячую воду, поставляемую с использованием открытых систем теплоснабжения
 (горячего водоснабжения)</t>
  </si>
  <si>
    <t>Расчетная величина цен (тарифов)</t>
  </si>
  <si>
    <t>компонент на теплоноситель, руб/куб.м.</t>
  </si>
  <si>
    <t>компонент на тепловую энергию, руб/Гкал</t>
  </si>
  <si>
    <t>Годовой объем горячего водоснабжения, куб.м.</t>
  </si>
  <si>
    <t>Исполнительный директор</t>
  </si>
  <si>
    <t>А.П. Минтюков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</si>
</sst>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9" fontId="1" fillId="0" borderId="0" applyBorder="0">
      <alignment vertical="top"/>
    </xf>
    <xf numFmtId="0" fontId="2" fillId="0" borderId="0"/>
    <xf numFmtId="0" fontId="3" fillId="0" borderId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/>
    <xf numFmtId="0" fontId="9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4" fillId="0" borderId="2" applyNumberFormat="0" applyAlignment="0">
      <protection locked="0"/>
    </xf>
    <xf numFmtId="165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7" fillId="4" borderId="3" applyNumberFormat="0">
      <alignment horizontal="center"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" fontId="1" fillId="2" borderId="4" applyBorder="0">
      <alignment horizontal="right"/>
    </xf>
    <xf numFmtId="0" fontId="3" fillId="0" borderId="0"/>
    <xf numFmtId="0" fontId="20" fillId="5" borderId="0" applyNumberFormat="0" applyBorder="0" applyAlignment="0">
      <alignment horizontal="left" vertical="center"/>
    </xf>
    <xf numFmtId="49" fontId="1" fillId="5" borderId="0" applyBorder="0">
      <alignment vertical="top"/>
    </xf>
    <xf numFmtId="0" fontId="1" fillId="0" borderId="0">
      <alignment horizontal="left" vertical="center"/>
    </xf>
    <xf numFmtId="0" fontId="2" fillId="0" borderId="0"/>
  </cellStyleXfs>
  <cellXfs count="41">
    <xf numFmtId="0" fontId="0" fillId="0" borderId="0" xfId="0"/>
    <xf numFmtId="0" fontId="22" fillId="0" borderId="0" xfId="0" applyFont="1" applyFill="1"/>
    <xf numFmtId="0" fontId="21" fillId="0" borderId="4" xfId="2" applyFont="1" applyFill="1" applyBorder="1" applyAlignment="1" applyProtection="1">
      <alignment horizontal="center" vertical="center" wrapText="1"/>
    </xf>
    <xf numFmtId="0" fontId="21" fillId="0" borderId="4" xfId="5" applyFont="1" applyFill="1" applyBorder="1" applyAlignment="1" applyProtection="1">
      <alignment horizontal="center" vertical="center" wrapText="1"/>
    </xf>
    <xf numFmtId="49" fontId="23" fillId="0" borderId="4" xfId="2" applyNumberFormat="1" applyFont="1" applyFill="1" applyBorder="1" applyAlignment="1" applyProtection="1">
      <alignment horizontal="center" vertical="center" wrapText="1"/>
    </xf>
    <xf numFmtId="0" fontId="23" fillId="0" borderId="4" xfId="2" applyFont="1" applyFill="1" applyBorder="1" applyAlignment="1" applyProtection="1">
      <alignment horizontal="left" vertical="center" wrapText="1"/>
    </xf>
    <xf numFmtId="0" fontId="23" fillId="0" borderId="4" xfId="2" applyFont="1" applyFill="1" applyBorder="1" applyAlignment="1" applyProtection="1">
      <alignment vertical="center" wrapText="1"/>
    </xf>
    <xf numFmtId="0" fontId="23" fillId="0" borderId="4" xfId="2" applyFont="1" applyFill="1" applyBorder="1" applyAlignment="1" applyProtection="1">
      <alignment horizontal="left" vertical="center" wrapText="1" indent="1"/>
    </xf>
    <xf numFmtId="0" fontId="23" fillId="0" borderId="4" xfId="2" applyFont="1" applyFill="1" applyBorder="1" applyAlignment="1" applyProtection="1">
      <alignment horizontal="center" vertical="center" wrapText="1"/>
    </xf>
    <xf numFmtId="0" fontId="23" fillId="0" borderId="4" xfId="2" applyNumberFormat="1" applyFont="1" applyFill="1" applyBorder="1" applyAlignment="1" applyProtection="1">
      <alignment horizontal="center" vertical="center" wrapText="1"/>
    </xf>
    <xf numFmtId="0" fontId="23" fillId="0" borderId="4" xfId="2" applyFont="1" applyFill="1" applyBorder="1" applyAlignment="1" applyProtection="1">
      <alignment horizontal="left" vertical="center" wrapText="1" indent="2"/>
    </xf>
    <xf numFmtId="0" fontId="23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2" applyFont="1" applyFill="1" applyBorder="1" applyAlignment="1" applyProtection="1">
      <alignment vertical="center" wrapText="1"/>
    </xf>
    <xf numFmtId="4" fontId="21" fillId="0" borderId="4" xfId="2" applyNumberFormat="1" applyFont="1" applyFill="1" applyBorder="1" applyAlignment="1" applyProtection="1">
      <alignment horizontal="center" vertical="center" wrapText="1"/>
    </xf>
    <xf numFmtId="4" fontId="23" fillId="0" borderId="4" xfId="2" applyNumberFormat="1" applyFont="1" applyFill="1" applyBorder="1" applyAlignment="1" applyProtection="1">
      <alignment horizontal="right" vertical="center" wrapText="1"/>
    </xf>
    <xf numFmtId="4" fontId="2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22" fillId="0" borderId="4" xfId="0" applyFont="1" applyFill="1" applyBorder="1"/>
    <xf numFmtId="0" fontId="23" fillId="0" borderId="4" xfId="40" applyFont="1" applyFill="1" applyBorder="1" applyAlignment="1" applyProtection="1">
      <alignment vertical="center" wrapText="1"/>
    </xf>
    <xf numFmtId="0" fontId="22" fillId="0" borderId="4" xfId="40" applyFont="1" applyFill="1" applyBorder="1" applyAlignment="1" applyProtection="1">
      <alignment horizontal="center" vertical="center"/>
    </xf>
    <xf numFmtId="0" fontId="22" fillId="0" borderId="4" xfId="40" applyFont="1" applyFill="1" applyBorder="1" applyAlignment="1" applyProtection="1">
      <alignment vertical="center" wrapText="1"/>
    </xf>
    <xf numFmtId="49" fontId="23" fillId="0" borderId="4" xfId="41" applyNumberFormat="1" applyFont="1" applyFill="1" applyBorder="1" applyAlignment="1" applyProtection="1">
      <alignment horizontal="center" vertical="center" wrapText="1"/>
    </xf>
    <xf numFmtId="49" fontId="22" fillId="0" borderId="4" xfId="0" applyNumberFormat="1" applyFont="1" applyFill="1" applyBorder="1"/>
    <xf numFmtId="0" fontId="23" fillId="0" borderId="4" xfId="40" applyNumberFormat="1" applyFont="1" applyFill="1" applyBorder="1" applyAlignment="1" applyProtection="1">
      <alignment vertical="center" wrapText="1"/>
    </xf>
    <xf numFmtId="49" fontId="23" fillId="0" borderId="4" xfId="40" applyNumberFormat="1" applyFont="1" applyFill="1" applyBorder="1" applyAlignment="1" applyProtection="1">
      <alignment horizontal="center" vertical="center" wrapText="1"/>
    </xf>
    <xf numFmtId="0" fontId="22" fillId="0" borderId="4" xfId="40" applyNumberFormat="1" applyFont="1" applyFill="1" applyBorder="1" applyAlignment="1" applyProtection="1">
      <alignment vertical="center" wrapText="1"/>
    </xf>
    <xf numFmtId="0" fontId="23" fillId="0" borderId="4" xfId="4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40" applyFont="1" applyFill="1" applyBorder="1" applyAlignment="1" applyProtection="1">
      <alignment horizontal="left" vertical="center" wrapText="1"/>
    </xf>
    <xf numFmtId="49" fontId="23" fillId="0" borderId="4" xfId="40" applyNumberFormat="1" applyFont="1" applyFill="1" applyBorder="1" applyAlignment="1" applyProtection="1">
      <alignment vertical="center" wrapText="1"/>
    </xf>
    <xf numFmtId="49" fontId="23" fillId="0" borderId="4" xfId="4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3" fillId="0" borderId="4" xfId="40" applyNumberFormat="1" applyFont="1" applyFill="1" applyBorder="1" applyAlignment="1" applyProtection="1">
      <alignment horizontal="left" vertical="center" wrapText="1" indent="1"/>
    </xf>
    <xf numFmtId="49" fontId="22" fillId="0" borderId="4" xfId="40" applyNumberFormat="1" applyFont="1" applyFill="1" applyBorder="1" applyAlignment="1" applyProtection="1">
      <alignment horizontal="left" vertical="center" wrapText="1" indent="1"/>
    </xf>
    <xf numFmtId="4" fontId="26" fillId="0" borderId="4" xfId="0" applyNumberFormat="1" applyFont="1" applyBorder="1" applyAlignment="1">
      <alignment horizontal="center" vertical="center"/>
    </xf>
    <xf numFmtId="49" fontId="25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 vertical="center"/>
    </xf>
    <xf numFmtId="0" fontId="21" fillId="0" borderId="0" xfId="3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 wrapText="1"/>
    </xf>
    <xf numFmtId="0" fontId="21" fillId="0" borderId="0" xfId="2" applyFont="1" applyFill="1" applyBorder="1" applyAlignment="1" applyProtection="1">
      <alignment horizontal="center" vertical="center" wrapText="1"/>
    </xf>
    <xf numFmtId="0" fontId="21" fillId="0" borderId="4" xfId="2" applyFont="1" applyFill="1" applyBorder="1" applyAlignment="1" applyProtection="1">
      <alignment horizontal="center" vertical="center" wrapText="1"/>
    </xf>
  </cellXfs>
  <cellStyles count="42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" builtinId="8"/>
    <cellStyle name="Гиперссылка 2" xfId="33"/>
    <cellStyle name="Гиперссылка 2 2" xfId="34"/>
    <cellStyle name="Гиперссылка 4" xfId="35"/>
    <cellStyle name="Заголовок" xfId="4"/>
    <cellStyle name="ЗаголовокСтолбца" xfId="5"/>
    <cellStyle name="Значение" xfId="36"/>
    <cellStyle name="Обычный" xfId="0" builtinId="0"/>
    <cellStyle name="Обычный 12 2" xfId="37"/>
    <cellStyle name="Обычный 2" xfId="1"/>
    <cellStyle name="Обычный 2 2" xfId="38"/>
    <cellStyle name="Обычный 3 3" xfId="39"/>
    <cellStyle name="Обычный_SIMPLE_1_massive2" xfId="40"/>
    <cellStyle name="Обычный_ЖКУ_проект3" xfId="41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shtelyan.TSK-MOSENERGO\Desktop\1.BK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общий</v>
          </cell>
        </row>
        <row r="3">
          <cell r="H3" t="str">
            <v>общий с учетом освобождения от уплаты НДС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на тепловую энергию (мощность)</v>
          </cell>
        </row>
        <row r="5"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epz/main/public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view="pageBreakPreview" topLeftCell="A4" zoomScale="60" zoomScaleNormal="100" workbookViewId="0">
      <selection activeCell="G18" sqref="G18"/>
    </sheetView>
  </sheetViews>
  <sheetFormatPr defaultRowHeight="15.75"/>
  <cols>
    <col min="1" max="1" width="8" style="1" customWidth="1"/>
    <col min="2" max="2" width="54.140625" style="1" customWidth="1"/>
    <col min="3" max="3" width="54.5703125" style="1" customWidth="1"/>
    <col min="4" max="16384" width="9.140625" style="1"/>
  </cols>
  <sheetData>
    <row r="1" spans="1:3" ht="53.25" customHeight="1">
      <c r="A1" s="37" t="s">
        <v>0</v>
      </c>
      <c r="B1" s="37"/>
      <c r="C1" s="37"/>
    </row>
    <row r="2" spans="1:3" ht="30" customHeight="1">
      <c r="A2" s="38" t="s">
        <v>30</v>
      </c>
      <c r="B2" s="38"/>
      <c r="C2" s="38"/>
    </row>
    <row r="3" spans="1:3" ht="39" customHeight="1">
      <c r="A3" s="39" t="s">
        <v>78</v>
      </c>
      <c r="B3" s="39"/>
      <c r="C3" s="39"/>
    </row>
    <row r="4" spans="1:3" ht="30" customHeight="1">
      <c r="A4" s="2" t="s">
        <v>1</v>
      </c>
      <c r="B4" s="3" t="s">
        <v>2</v>
      </c>
      <c r="C4" s="3" t="s">
        <v>3</v>
      </c>
    </row>
    <row r="5" spans="1:3" ht="21" customHeight="1">
      <c r="A5" s="29">
        <v>1</v>
      </c>
      <c r="B5" s="17" t="s">
        <v>31</v>
      </c>
      <c r="C5" s="18" t="s">
        <v>32</v>
      </c>
    </row>
    <row r="6" spans="1:3" ht="36.75" customHeight="1">
      <c r="A6" s="29">
        <v>2</v>
      </c>
      <c r="B6" s="19" t="s">
        <v>33</v>
      </c>
      <c r="C6" s="20" t="s">
        <v>50</v>
      </c>
    </row>
    <row r="7" spans="1:3" ht="21.75" customHeight="1">
      <c r="A7" s="30" t="s">
        <v>63</v>
      </c>
      <c r="B7" s="22" t="s">
        <v>34</v>
      </c>
      <c r="C7" s="23" t="s">
        <v>51</v>
      </c>
    </row>
    <row r="8" spans="1:3" ht="21.75" customHeight="1">
      <c r="A8" s="30" t="s">
        <v>64</v>
      </c>
      <c r="B8" s="24" t="s">
        <v>35</v>
      </c>
      <c r="C8" s="23" t="s">
        <v>52</v>
      </c>
    </row>
    <row r="9" spans="1:3" ht="18.75" customHeight="1">
      <c r="A9" s="30" t="s">
        <v>65</v>
      </c>
      <c r="B9" s="22" t="s">
        <v>36</v>
      </c>
      <c r="C9" s="23">
        <v>7729698690</v>
      </c>
    </row>
    <row r="10" spans="1:3" ht="17.25" customHeight="1">
      <c r="A10" s="30" t="s">
        <v>66</v>
      </c>
      <c r="B10" s="22" t="s">
        <v>37</v>
      </c>
      <c r="C10" s="23">
        <v>772901001</v>
      </c>
    </row>
    <row r="11" spans="1:3" ht="20.25" customHeight="1">
      <c r="A11" s="30" t="s">
        <v>5</v>
      </c>
      <c r="B11" s="17" t="s">
        <v>38</v>
      </c>
      <c r="C11" s="23" t="s">
        <v>58</v>
      </c>
    </row>
    <row r="12" spans="1:3" ht="50.25" customHeight="1">
      <c r="A12" s="30" t="s">
        <v>6</v>
      </c>
      <c r="B12" s="19" t="s">
        <v>41</v>
      </c>
      <c r="C12" s="25" t="s">
        <v>75</v>
      </c>
    </row>
    <row r="13" spans="1:3" ht="21" customHeight="1">
      <c r="A13" s="30" t="s">
        <v>67</v>
      </c>
      <c r="B13" s="19" t="s">
        <v>39</v>
      </c>
      <c r="C13" s="25" t="s">
        <v>53</v>
      </c>
    </row>
    <row r="14" spans="1:3" ht="36" customHeight="1">
      <c r="A14" s="30" t="s">
        <v>68</v>
      </c>
      <c r="B14" s="19" t="s">
        <v>40</v>
      </c>
      <c r="C14" s="20"/>
    </row>
    <row r="15" spans="1:3" ht="21" customHeight="1">
      <c r="A15" s="30" t="s">
        <v>71</v>
      </c>
      <c r="B15" s="26" t="s">
        <v>42</v>
      </c>
      <c r="C15" s="16"/>
    </row>
    <row r="16" spans="1:3" ht="24" customHeight="1">
      <c r="A16" s="30" t="s">
        <v>69</v>
      </c>
      <c r="B16" s="27" t="s">
        <v>43</v>
      </c>
      <c r="C16" s="28" t="s">
        <v>62</v>
      </c>
    </row>
    <row r="17" spans="1:3" ht="30" customHeight="1">
      <c r="A17" s="30" t="s">
        <v>70</v>
      </c>
      <c r="B17" s="27" t="s">
        <v>44</v>
      </c>
      <c r="C17" s="28" t="s">
        <v>62</v>
      </c>
    </row>
    <row r="18" spans="1:3" ht="41.25" customHeight="1">
      <c r="A18" s="40" t="s">
        <v>7</v>
      </c>
      <c r="B18" s="40"/>
      <c r="C18" s="40"/>
    </row>
    <row r="19" spans="1:3" ht="32.25" customHeight="1">
      <c r="A19" s="4" t="s">
        <v>8</v>
      </c>
      <c r="B19" s="7" t="s">
        <v>72</v>
      </c>
      <c r="C19" s="8" t="s">
        <v>59</v>
      </c>
    </row>
    <row r="20" spans="1:3" ht="33.75" customHeight="1">
      <c r="A20" s="4" t="s">
        <v>9</v>
      </c>
      <c r="B20" s="7" t="s">
        <v>10</v>
      </c>
      <c r="C20" s="6"/>
    </row>
    <row r="21" spans="1:3" ht="35.25" customHeight="1">
      <c r="A21" s="9" t="s">
        <v>11</v>
      </c>
      <c r="B21" s="10" t="s">
        <v>73</v>
      </c>
      <c r="C21" s="11" t="s">
        <v>12</v>
      </c>
    </row>
    <row r="22" spans="1:3" ht="22.5" customHeight="1">
      <c r="A22" s="4" t="s">
        <v>13</v>
      </c>
      <c r="B22" s="7" t="s">
        <v>79</v>
      </c>
      <c r="C22" s="10" t="s">
        <v>73</v>
      </c>
    </row>
    <row r="23" spans="1:3" ht="26.25" customHeight="1">
      <c r="A23" s="4" t="s">
        <v>14</v>
      </c>
      <c r="B23" s="10" t="s">
        <v>80</v>
      </c>
      <c r="C23" s="33">
        <v>109.07</v>
      </c>
    </row>
    <row r="24" spans="1:3" ht="26.25" customHeight="1">
      <c r="A24" s="4" t="s">
        <v>76</v>
      </c>
      <c r="B24" s="10" t="s">
        <v>81</v>
      </c>
      <c r="C24" s="33">
        <v>2068.9299999999998</v>
      </c>
    </row>
    <row r="25" spans="1:3" ht="26.25" customHeight="1">
      <c r="A25" s="4" t="s">
        <v>15</v>
      </c>
      <c r="B25" s="7" t="s">
        <v>16</v>
      </c>
      <c r="C25" s="9" t="s">
        <v>57</v>
      </c>
    </row>
    <row r="26" spans="1:3" ht="57.75" customHeight="1">
      <c r="A26" s="4" t="s">
        <v>17</v>
      </c>
      <c r="B26" s="7" t="s">
        <v>77</v>
      </c>
      <c r="C26" s="14"/>
    </row>
    <row r="27" spans="1:3" ht="23.25" customHeight="1">
      <c r="A27" s="4" t="s">
        <v>74</v>
      </c>
      <c r="B27" s="10" t="s">
        <v>73</v>
      </c>
      <c r="C27" s="13">
        <f>(C23+C24*0.066)*C29</f>
        <v>629838.59351420822</v>
      </c>
    </row>
    <row r="28" spans="1:3" ht="28.5" customHeight="1">
      <c r="A28" s="4" t="s">
        <v>18</v>
      </c>
      <c r="B28" s="7" t="s">
        <v>82</v>
      </c>
      <c r="C28" s="6"/>
    </row>
    <row r="29" spans="1:3" ht="25.5" customHeight="1">
      <c r="A29" s="4" t="s">
        <v>19</v>
      </c>
      <c r="B29" s="10" t="s">
        <v>73</v>
      </c>
      <c r="C29" s="13">
        <v>2564.2870424728221</v>
      </c>
    </row>
    <row r="30" spans="1:3" ht="84.75" customHeight="1">
      <c r="A30" s="4" t="s">
        <v>20</v>
      </c>
      <c r="B30" s="7" t="s">
        <v>21</v>
      </c>
      <c r="C30" s="15"/>
    </row>
    <row r="31" spans="1:3" ht="90" customHeight="1">
      <c r="A31" s="4" t="s">
        <v>4</v>
      </c>
      <c r="B31" s="5" t="s">
        <v>22</v>
      </c>
      <c r="C31" s="12">
        <v>12</v>
      </c>
    </row>
    <row r="32" spans="1:3" ht="54.75" customHeight="1">
      <c r="A32" s="4" t="s">
        <v>23</v>
      </c>
      <c r="B32" s="7" t="s">
        <v>24</v>
      </c>
      <c r="C32" s="34" t="s">
        <v>60</v>
      </c>
    </row>
    <row r="33" spans="1:3" ht="86.25" customHeight="1">
      <c r="A33" s="4" t="s">
        <v>25</v>
      </c>
      <c r="B33" s="7" t="s">
        <v>26</v>
      </c>
      <c r="C33" s="34" t="s">
        <v>29</v>
      </c>
    </row>
    <row r="34" spans="1:3" ht="42" customHeight="1">
      <c r="A34" s="4" t="s">
        <v>27</v>
      </c>
      <c r="B34" s="7" t="s">
        <v>28</v>
      </c>
      <c r="C34" s="34" t="s">
        <v>60</v>
      </c>
    </row>
    <row r="35" spans="1:3" ht="37.5" customHeight="1">
      <c r="A35" s="30">
        <v>3</v>
      </c>
      <c r="B35" s="19" t="s">
        <v>47</v>
      </c>
      <c r="C35" s="19"/>
    </row>
    <row r="36" spans="1:3" ht="25.5" customHeight="1">
      <c r="A36" s="21" t="s">
        <v>63</v>
      </c>
      <c r="B36" s="31" t="s">
        <v>45</v>
      </c>
      <c r="C36" s="28" t="s">
        <v>54</v>
      </c>
    </row>
    <row r="37" spans="1:3" ht="25.5" customHeight="1">
      <c r="A37" s="21" t="s">
        <v>64</v>
      </c>
      <c r="B37" s="31" t="s">
        <v>48</v>
      </c>
      <c r="C37" s="28" t="s">
        <v>61</v>
      </c>
    </row>
    <row r="38" spans="1:3" ht="25.5" customHeight="1">
      <c r="A38" s="21" t="s">
        <v>65</v>
      </c>
      <c r="B38" s="32" t="s">
        <v>46</v>
      </c>
      <c r="C38" s="28" t="s">
        <v>55</v>
      </c>
    </row>
    <row r="39" spans="1:3" ht="25.5" customHeight="1">
      <c r="A39" s="21" t="s">
        <v>66</v>
      </c>
      <c r="B39" s="31" t="s">
        <v>49</v>
      </c>
      <c r="C39" s="28" t="s">
        <v>56</v>
      </c>
    </row>
    <row r="43" spans="1:3">
      <c r="A43" s="36" t="s">
        <v>83</v>
      </c>
      <c r="B43" s="36"/>
      <c r="C43" s="35" t="s">
        <v>84</v>
      </c>
    </row>
  </sheetData>
  <mergeCells count="5">
    <mergeCell ref="A1:C1"/>
    <mergeCell ref="A2:C2"/>
    <mergeCell ref="A3:C3"/>
    <mergeCell ref="A43:B43"/>
    <mergeCell ref="A18:C18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C13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C8 C39 C36:C3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C12">
      <formula1>kind_group_rates</formula1>
    </dataValidation>
  </dataValidations>
  <hyperlinks>
    <hyperlink ref="C3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ГВС откр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Картавенко Нина</dc:creator>
  <cp:lastModifiedBy>Каштелян Ксения Викторовна</cp:lastModifiedBy>
  <cp:lastPrinted>2016-03-17T10:51:36Z</cp:lastPrinted>
  <dcterms:created xsi:type="dcterms:W3CDTF">2015-05-26T07:18:56Z</dcterms:created>
  <dcterms:modified xsi:type="dcterms:W3CDTF">2016-03-17T11:50:54Z</dcterms:modified>
</cp:coreProperties>
</file>